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OCT-DIC 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E40" i="1"/>
  <c r="D91" i="1" l="1"/>
  <c r="E145" i="1" l="1"/>
  <c r="D126" i="1"/>
  <c r="D104" i="1"/>
  <c r="D82" i="1"/>
  <c r="E56" i="1"/>
  <c r="E31" i="1"/>
  <c r="D116" i="1" l="1"/>
  <c r="E47" i="1"/>
  <c r="E15" i="1"/>
</calcChain>
</file>

<file path=xl/sharedStrings.xml><?xml version="1.0" encoding="utf-8"?>
<sst xmlns="http://schemas.openxmlformats.org/spreadsheetml/2006/main" count="343" uniqueCount="121">
  <si>
    <t>NO. PROGRESIVO</t>
  </si>
  <si>
    <t>NOMBRE DEL SOLICITANTE</t>
  </si>
  <si>
    <t>LOCALIDAD</t>
  </si>
  <si>
    <t>M2 TOTAL</t>
  </si>
  <si>
    <t>TOTAL A PAGAR</t>
  </si>
  <si>
    <t>NO. RECIBO</t>
  </si>
  <si>
    <t>001</t>
  </si>
  <si>
    <t>Isabel Chantal Castillo Mendoza</t>
  </si>
  <si>
    <t>El Tuito</t>
  </si>
  <si>
    <t>23.5 ml</t>
  </si>
  <si>
    <t>002</t>
  </si>
  <si>
    <t>Verda Lavonne Petty</t>
  </si>
  <si>
    <t>91.60 ml</t>
  </si>
  <si>
    <t>003</t>
  </si>
  <si>
    <t>María Mercedes Gordian Amaral</t>
  </si>
  <si>
    <t>Las Juntas y los Veranos</t>
  </si>
  <si>
    <t>120.80 m2</t>
  </si>
  <si>
    <t>004</t>
  </si>
  <si>
    <t xml:space="preserve">Froylán Hernández Martínez </t>
  </si>
  <si>
    <t>152.45 m2</t>
  </si>
  <si>
    <t>005</t>
  </si>
  <si>
    <t>Ernestina Mendiza Salgado</t>
  </si>
  <si>
    <t>45 m2</t>
  </si>
  <si>
    <t>006</t>
  </si>
  <si>
    <t>Thomas Melvin Beierle</t>
  </si>
  <si>
    <t>160.62 m planta  baja</t>
  </si>
  <si>
    <t>007</t>
  </si>
  <si>
    <t>160.62 m planta  alta</t>
  </si>
  <si>
    <t>008</t>
  </si>
  <si>
    <t>14 m3</t>
  </si>
  <si>
    <t>SUB-TOTAL</t>
  </si>
  <si>
    <t>LICENCIAS DE CONSTRUCCIÓN</t>
  </si>
  <si>
    <t>OCTUBRE</t>
  </si>
  <si>
    <t xml:space="preserve">NOVIEMBRE </t>
  </si>
  <si>
    <t>Vallarta Adventure SA DE CV</t>
  </si>
  <si>
    <t>Quimixto</t>
  </si>
  <si>
    <t>9.6 m</t>
  </si>
  <si>
    <t>Lorena Robles Vidrio</t>
  </si>
  <si>
    <t>60 M</t>
  </si>
  <si>
    <t>SUB-TOTAL:</t>
  </si>
  <si>
    <t>ALINEAMIENTO</t>
  </si>
  <si>
    <t>ML TOTAL</t>
  </si>
  <si>
    <t>12.47 ml</t>
  </si>
  <si>
    <t>10 ml</t>
  </si>
  <si>
    <t>27.42 M</t>
  </si>
  <si>
    <t>NÚMEROS OFICIALES</t>
  </si>
  <si>
    <t>Olga Lidia Orozco Madrigal</t>
  </si>
  <si>
    <t xml:space="preserve">OCTUBRE </t>
  </si>
  <si>
    <t xml:space="preserve">NÚMEROS OFICIALES </t>
  </si>
  <si>
    <t>Crecencio Garcia Mayo</t>
  </si>
  <si>
    <t>Sierra  Paraiso</t>
  </si>
  <si>
    <t>Miguel Cárdenas Herrera</t>
  </si>
  <si>
    <t>DICTAMEN TRAZOS, USOS Y DESTINOS ESPECIFICOS</t>
  </si>
  <si>
    <t xml:space="preserve">Costalegre Propiedades  S de R L de C V </t>
  </si>
  <si>
    <t>VILLA DEL MAR</t>
  </si>
  <si>
    <t>CARTA DE CONGRUENCIA</t>
  </si>
  <si>
    <t>Playa Cucharitas</t>
  </si>
  <si>
    <t>Daniel Garcia Solís</t>
  </si>
  <si>
    <t>Juan Carlos Gutierrez Torres</t>
  </si>
  <si>
    <t>80.60 m</t>
  </si>
  <si>
    <t>RUKA PROPERTIES SA DE CV</t>
  </si>
  <si>
    <t>Corrales</t>
  </si>
  <si>
    <t>220.25 m</t>
  </si>
  <si>
    <t>40 m</t>
  </si>
  <si>
    <t>Luis Alonso Meza Salcedo</t>
  </si>
  <si>
    <t>21.8 m</t>
  </si>
  <si>
    <t>Pedro Cruz Vazquez Mendoza</t>
  </si>
  <si>
    <t>Llano de los Laureles</t>
  </si>
  <si>
    <t>72 m</t>
  </si>
  <si>
    <t>Noe Martínez Aguilera</t>
  </si>
  <si>
    <t>Pedro Moreno</t>
  </si>
  <si>
    <t>227.16 m</t>
  </si>
  <si>
    <t>009</t>
  </si>
  <si>
    <t>Rogelio Ledesma  Zepeda</t>
  </si>
  <si>
    <t>Yelapa</t>
  </si>
  <si>
    <t>32 m</t>
  </si>
  <si>
    <t>010</t>
  </si>
  <si>
    <t>33 m</t>
  </si>
  <si>
    <t>011</t>
  </si>
  <si>
    <t>18 m</t>
  </si>
  <si>
    <t>20 ml</t>
  </si>
  <si>
    <t>5.50 ml</t>
  </si>
  <si>
    <t>16.84 ml</t>
  </si>
  <si>
    <t>Pedro Rodríguez Rodríguez</t>
  </si>
  <si>
    <t>Silvia Castillón De Jesús</t>
  </si>
  <si>
    <t>CARTAS DE CONGRUENCIA</t>
  </si>
  <si>
    <t>Emma Santana Andrade</t>
  </si>
  <si>
    <t xml:space="preserve">Las Ánimas </t>
  </si>
  <si>
    <t>Teresa De Jesús Valencia Hernández</t>
  </si>
  <si>
    <t>Chimo</t>
  </si>
  <si>
    <t xml:space="preserve">SUBDIVISIONES </t>
  </si>
  <si>
    <t>TOTAL DE FRACCIONES</t>
  </si>
  <si>
    <t>Adrian Ponce Tárula</t>
  </si>
  <si>
    <t>Rosaura Gutierrez López</t>
  </si>
  <si>
    <t>44.39 M</t>
  </si>
  <si>
    <t>Diana Orozco Madrigal</t>
  </si>
  <si>
    <t>90 m</t>
  </si>
  <si>
    <t xml:space="preserve">SUB-TOTAL: </t>
  </si>
  <si>
    <t>DICIEMBRE</t>
  </si>
  <si>
    <t>13.48 M</t>
  </si>
  <si>
    <t>José Zepeda Cid</t>
  </si>
  <si>
    <t>Sergio Ramón Segura Rosas</t>
  </si>
  <si>
    <t>Juntas y Veranos</t>
  </si>
  <si>
    <t>Silvia Lourdes Guijarro ibarra</t>
  </si>
  <si>
    <t>Juan José Arguelles Galvez</t>
  </si>
  <si>
    <t xml:space="preserve">DICIEMBRE </t>
  </si>
  <si>
    <t xml:space="preserve">RUKA PROPERTIES SA DE CV </t>
  </si>
  <si>
    <t>CORRALES</t>
  </si>
  <si>
    <t xml:space="preserve">Lucy Guadalupe Herrera VILLA </t>
  </si>
  <si>
    <t>LICENCIAS DE CONSTRUCCIÓN  Y AUTO-CONSTRUCCIÓN</t>
  </si>
  <si>
    <t>Juan Roberto Moll Contreras</t>
  </si>
  <si>
    <t>Mayto</t>
  </si>
  <si>
    <t>441 m</t>
  </si>
  <si>
    <t>67.2 m</t>
  </si>
  <si>
    <t>Mayo</t>
  </si>
  <si>
    <t>49.38 M</t>
  </si>
  <si>
    <t xml:space="preserve">Abel López Dueñas </t>
  </si>
  <si>
    <t xml:space="preserve">Villa del Mar  N C P </t>
  </si>
  <si>
    <t>H. AYUNTAMINETO CONSTITUCIONAL DE CABO CORRIENTES, JALISCO</t>
  </si>
  <si>
    <t>DIRECCIÓN DE PLANEACIÓN Y DESARROLLO URBANO</t>
  </si>
  <si>
    <t>INFORME TRIMESTRAL DE INFORMACIÓN PÚBLICA 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</si>
</sst>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omPLEX"/>
    </font>
    <font>
      <sz val="9"/>
      <color theme="1"/>
      <name val="ComPLEX"/>
    </font>
    <font>
      <b/>
      <sz val="8"/>
      <color theme="1"/>
      <name val="ComPLEX"/>
    </font>
    <font>
      <sz val="8"/>
      <color theme="1"/>
      <name val="ComPLEX"/>
    </font>
    <font>
      <b/>
      <sz val="16"/>
      <color theme="1"/>
      <name val="Complex"/>
    </font>
    <font>
      <sz val="11"/>
      <color theme="1"/>
      <name val="Complex"/>
    </font>
    <font>
      <b/>
      <sz val="12"/>
      <color theme="1"/>
      <name val="Complex"/>
    </font>
    <font>
      <b/>
      <sz val="10"/>
      <color theme="1"/>
      <name val="Complex"/>
    </font>
    <font>
      <sz val="10"/>
      <color theme="1"/>
      <name val="Complex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4">
    <xf numFmtId="0" fontId="0" fillId="0" borderId="0" xfId="0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3" fillId="0" borderId="1" xfId="0" applyFont="1" applyFill="1" applyBorder="1"/>
    <xf numFmtId="44" fontId="3" fillId="0" borderId="1" xfId="1" applyFont="1" applyBorder="1" applyAlignment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wrapText="1"/>
    </xf>
    <xf numFmtId="0" fontId="3" fillId="0" borderId="0" xfId="0" applyFont="1"/>
    <xf numFmtId="0" fontId="2" fillId="0" borderId="2" xfId="0" applyFont="1" applyBorder="1"/>
    <xf numFmtId="44" fontId="2" fillId="0" borderId="3" xfId="0" applyNumberFormat="1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/>
    <xf numFmtId="44" fontId="4" fillId="0" borderId="8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4" fontId="3" fillId="0" borderId="1" xfId="1" applyFont="1" applyBorder="1"/>
    <xf numFmtId="44" fontId="2" fillId="0" borderId="3" xfId="1" applyFont="1" applyBorder="1"/>
    <xf numFmtId="0" fontId="2" fillId="0" borderId="4" xfId="0" applyFont="1" applyBorder="1"/>
    <xf numFmtId="44" fontId="2" fillId="0" borderId="6" xfId="1" applyFont="1" applyBorder="1"/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/>
    <xf numFmtId="44" fontId="5" fillId="0" borderId="1" xfId="1" applyFont="1" applyBorder="1"/>
    <xf numFmtId="0" fontId="5" fillId="0" borderId="0" xfId="0" applyFont="1"/>
    <xf numFmtId="0" fontId="4" fillId="0" borderId="2" xfId="0" applyFont="1" applyBorder="1"/>
    <xf numFmtId="44" fontId="4" fillId="0" borderId="8" xfId="1" applyFont="1" applyBorder="1"/>
    <xf numFmtId="44" fontId="4" fillId="0" borderId="0" xfId="1" applyFont="1" applyBorder="1"/>
    <xf numFmtId="0" fontId="5" fillId="0" borderId="13" xfId="0" applyFont="1" applyBorder="1" applyAlignment="1">
      <alignment horizontal="center" vertical="center"/>
    </xf>
    <xf numFmtId="44" fontId="5" fillId="0" borderId="13" xfId="1" applyFont="1" applyBorder="1"/>
    <xf numFmtId="0" fontId="3" fillId="0" borderId="13" xfId="0" applyFont="1" applyBorder="1" applyAlignment="1">
      <alignment horizontal="center" vertical="center"/>
    </xf>
    <xf numFmtId="44" fontId="3" fillId="0" borderId="13" xfId="1" applyFont="1" applyBorder="1"/>
    <xf numFmtId="0" fontId="4" fillId="0" borderId="0" xfId="0" applyFont="1" applyBorder="1" applyAlignment="1">
      <alignment horizontal="center" vertical="center"/>
    </xf>
    <xf numFmtId="44" fontId="4" fillId="0" borderId="0" xfId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/>
    <xf numFmtId="44" fontId="5" fillId="0" borderId="13" xfId="1" applyFont="1" applyBorder="1" applyAlignment="1">
      <alignment horizontal="center" vertical="center"/>
    </xf>
    <xf numFmtId="8" fontId="5" fillId="0" borderId="1" xfId="1" applyNumberFormat="1" applyFont="1" applyBorder="1"/>
    <xf numFmtId="0" fontId="4" fillId="0" borderId="0" xfId="0" applyFont="1" applyBorder="1"/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4" fontId="4" fillId="0" borderId="14" xfId="1" applyFont="1" applyBorder="1"/>
    <xf numFmtId="0" fontId="5" fillId="0" borderId="0" xfId="0" applyFont="1" applyFill="1" applyBorder="1"/>
    <xf numFmtId="0" fontId="4" fillId="0" borderId="4" xfId="0" applyFont="1" applyBorder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0" xfId="0" applyFont="1" applyAlignment="1"/>
    <xf numFmtId="0" fontId="7" fillId="0" borderId="0" xfId="0" applyFont="1"/>
    <xf numFmtId="8" fontId="3" fillId="0" borderId="13" xfId="1" applyNumberFormat="1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4" fontId="2" fillId="0" borderId="6" xfId="0" applyNumberFormat="1" applyFont="1" applyBorder="1"/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/>
    <xf numFmtId="0" fontId="10" fillId="0" borderId="4" xfId="0" applyFont="1" applyBorder="1"/>
    <xf numFmtId="0" fontId="10" fillId="0" borderId="6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10" fillId="0" borderId="13" xfId="0" applyFont="1" applyBorder="1"/>
    <xf numFmtId="44" fontId="10" fillId="0" borderId="13" xfId="1" applyFont="1" applyBorder="1"/>
    <xf numFmtId="49" fontId="10" fillId="0" borderId="1" xfId="1" applyNumberFormat="1" applyFont="1" applyBorder="1" applyAlignment="1">
      <alignment horizontal="center" vertical="center"/>
    </xf>
    <xf numFmtId="0" fontId="9" fillId="0" borderId="4" xfId="0" applyFont="1" applyBorder="1"/>
    <xf numFmtId="44" fontId="10" fillId="0" borderId="14" xfId="1" applyFont="1" applyBorder="1"/>
    <xf numFmtId="44" fontId="9" fillId="0" borderId="0" xfId="1" applyFont="1" applyBorder="1"/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4" fontId="4" fillId="0" borderId="1" xfId="1" applyFont="1" applyBorder="1"/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4" fontId="10" fillId="0" borderId="1" xfId="1" applyFont="1" applyBorder="1"/>
    <xf numFmtId="0" fontId="10" fillId="0" borderId="1" xfId="1" applyNumberFormat="1" applyFont="1" applyBorder="1" applyAlignment="1">
      <alignment horizontal="center" vertical="center"/>
    </xf>
    <xf numFmtId="0" fontId="10" fillId="0" borderId="0" xfId="0" applyFont="1" applyBorder="1"/>
    <xf numFmtId="44" fontId="10" fillId="0" borderId="0" xfId="1" applyFont="1" applyBorder="1"/>
    <xf numFmtId="0" fontId="10" fillId="0" borderId="1" xfId="0" applyFont="1" applyFill="1" applyBorder="1"/>
    <xf numFmtId="8" fontId="10" fillId="0" borderId="1" xfId="1" applyNumberFormat="1" applyFont="1" applyBorder="1"/>
    <xf numFmtId="0" fontId="9" fillId="0" borderId="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4" fontId="9" fillId="0" borderId="3" xfId="1" applyFont="1" applyBorder="1"/>
    <xf numFmtId="44" fontId="9" fillId="0" borderId="14" xfId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0</xdr:rowOff>
    </xdr:from>
    <xdr:to>
      <xdr:col>1</xdr:col>
      <xdr:colOff>323850</xdr:colOff>
      <xdr:row>2</xdr:row>
      <xdr:rowOff>186671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0"/>
          <a:ext cx="1028700" cy="6819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1"/>
  <sheetViews>
    <sheetView tabSelected="1" view="pageLayout" topLeftCell="A141" zoomScaleNormal="100" workbookViewId="0">
      <selection activeCell="C143" sqref="C143"/>
    </sheetView>
  </sheetViews>
  <sheetFormatPr baseColWidth="10" defaultColWidth="9.140625" defaultRowHeight="18" x14ac:dyDescent="0.4"/>
  <cols>
    <col min="1" max="1" width="15.28515625" style="70" bestFit="1" customWidth="1"/>
    <col min="2" max="2" width="68.5703125" style="70" customWidth="1"/>
    <col min="3" max="3" width="29" style="70" bestFit="1" customWidth="1"/>
    <col min="4" max="4" width="26.5703125" style="70" bestFit="1" customWidth="1"/>
    <col min="5" max="5" width="19.7109375" style="70" bestFit="1" customWidth="1"/>
    <col min="6" max="6" width="14.5703125" style="70" customWidth="1"/>
    <col min="7" max="16384" width="9.140625" style="70"/>
  </cols>
  <sheetData>
    <row r="1" spans="1:16" ht="19.5" customHeight="1" x14ac:dyDescent="0.55000000000000004">
      <c r="A1" s="75" t="s">
        <v>118</v>
      </c>
      <c r="B1" s="75"/>
      <c r="C1" s="75"/>
      <c r="D1" s="75"/>
      <c r="E1" s="75"/>
      <c r="F1" s="75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9.5" customHeight="1" x14ac:dyDescent="0.55000000000000004">
      <c r="A2" s="75" t="s">
        <v>119</v>
      </c>
      <c r="B2" s="75"/>
      <c r="C2" s="75"/>
      <c r="D2" s="75"/>
      <c r="E2" s="75"/>
      <c r="F2" s="75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9.5" customHeight="1" thickBot="1" x14ac:dyDescent="0.6">
      <c r="A3" s="76" t="s">
        <v>120</v>
      </c>
      <c r="B3" s="76"/>
      <c r="C3" s="76"/>
      <c r="D3" s="76"/>
      <c r="E3" s="76"/>
      <c r="F3" s="76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8.75" thickBot="1" x14ac:dyDescent="0.45">
      <c r="A4" s="64" t="s">
        <v>31</v>
      </c>
      <c r="B4" s="65"/>
      <c r="C4" s="65"/>
      <c r="D4" s="65"/>
      <c r="E4" s="65"/>
      <c r="F4" s="66"/>
    </row>
    <row r="5" spans="1:16" ht="18.75" thickBot="1" x14ac:dyDescent="0.45">
      <c r="A5" s="64" t="s">
        <v>32</v>
      </c>
      <c r="B5" s="65"/>
      <c r="C5" s="65"/>
      <c r="D5" s="65"/>
      <c r="E5" s="65"/>
      <c r="F5" s="66"/>
    </row>
    <row r="6" spans="1:16" ht="30" x14ac:dyDescent="0.4">
      <c r="A6" s="13" t="s">
        <v>0</v>
      </c>
      <c r="B6" s="13" t="s">
        <v>1</v>
      </c>
      <c r="C6" s="14" t="s">
        <v>2</v>
      </c>
      <c r="D6" s="14" t="s">
        <v>3</v>
      </c>
      <c r="E6" s="14" t="s">
        <v>4</v>
      </c>
      <c r="F6" s="15" t="s">
        <v>5</v>
      </c>
    </row>
    <row r="7" spans="1:16" ht="18" customHeight="1" x14ac:dyDescent="0.4">
      <c r="A7" s="1" t="s">
        <v>6</v>
      </c>
      <c r="B7" s="2" t="s">
        <v>7</v>
      </c>
      <c r="C7" s="3" t="s">
        <v>8</v>
      </c>
      <c r="D7" s="3" t="s">
        <v>9</v>
      </c>
      <c r="E7" s="4">
        <v>219</v>
      </c>
      <c r="F7" s="3">
        <v>19922</v>
      </c>
    </row>
    <row r="8" spans="1:16" ht="18" customHeight="1" x14ac:dyDescent="0.4">
      <c r="A8" s="1" t="s">
        <v>10</v>
      </c>
      <c r="B8" s="2" t="s">
        <v>11</v>
      </c>
      <c r="C8" s="3" t="s">
        <v>8</v>
      </c>
      <c r="D8" s="3" t="s">
        <v>12</v>
      </c>
      <c r="E8" s="4">
        <v>900</v>
      </c>
      <c r="F8" s="3">
        <v>19966</v>
      </c>
    </row>
    <row r="9" spans="1:16" ht="18" customHeight="1" x14ac:dyDescent="0.4">
      <c r="A9" s="1" t="s">
        <v>13</v>
      </c>
      <c r="B9" s="5" t="s">
        <v>14</v>
      </c>
      <c r="C9" s="3" t="s">
        <v>15</v>
      </c>
      <c r="D9" s="3" t="s">
        <v>16</v>
      </c>
      <c r="E9" s="6">
        <v>2900</v>
      </c>
      <c r="F9" s="3">
        <v>19975</v>
      </c>
    </row>
    <row r="10" spans="1:16" ht="18" customHeight="1" x14ac:dyDescent="0.4">
      <c r="A10" s="1" t="s">
        <v>17</v>
      </c>
      <c r="B10" s="5" t="s">
        <v>18</v>
      </c>
      <c r="C10" s="3" t="s">
        <v>8</v>
      </c>
      <c r="D10" s="3" t="s">
        <v>19</v>
      </c>
      <c r="E10" s="6">
        <v>3659</v>
      </c>
      <c r="F10" s="3">
        <v>19976</v>
      </c>
    </row>
    <row r="11" spans="1:16" ht="18" customHeight="1" x14ac:dyDescent="0.4">
      <c r="A11" s="1" t="s">
        <v>20</v>
      </c>
      <c r="B11" s="5" t="s">
        <v>21</v>
      </c>
      <c r="C11" s="3" t="s">
        <v>8</v>
      </c>
      <c r="D11" s="3" t="s">
        <v>22</v>
      </c>
      <c r="E11" s="6">
        <v>1080</v>
      </c>
      <c r="F11" s="3">
        <v>19984</v>
      </c>
    </row>
    <row r="12" spans="1:16" ht="18" customHeight="1" x14ac:dyDescent="0.4">
      <c r="A12" s="1" t="s">
        <v>23</v>
      </c>
      <c r="B12" s="7" t="s">
        <v>24</v>
      </c>
      <c r="C12" s="3" t="s">
        <v>8</v>
      </c>
      <c r="D12" s="8" t="s">
        <v>25</v>
      </c>
      <c r="E12" s="9">
        <v>3855</v>
      </c>
      <c r="F12" s="3">
        <v>19988</v>
      </c>
    </row>
    <row r="13" spans="1:16" ht="18" customHeight="1" x14ac:dyDescent="0.4">
      <c r="A13" s="1" t="s">
        <v>26</v>
      </c>
      <c r="B13" s="7" t="s">
        <v>24</v>
      </c>
      <c r="C13" s="3" t="s">
        <v>8</v>
      </c>
      <c r="D13" s="8" t="s">
        <v>27</v>
      </c>
      <c r="E13" s="9">
        <v>3855</v>
      </c>
      <c r="F13" s="3">
        <v>19988</v>
      </c>
    </row>
    <row r="14" spans="1:16" ht="18" customHeight="1" x14ac:dyDescent="0.4">
      <c r="A14" s="1" t="s">
        <v>28</v>
      </c>
      <c r="B14" s="7" t="s">
        <v>24</v>
      </c>
      <c r="C14" s="3" t="s">
        <v>8</v>
      </c>
      <c r="D14" s="8" t="s">
        <v>29</v>
      </c>
      <c r="E14" s="9">
        <v>1422</v>
      </c>
      <c r="F14" s="3">
        <v>19988</v>
      </c>
    </row>
    <row r="15" spans="1:16" ht="18.75" thickBot="1" x14ac:dyDescent="0.45">
      <c r="A15" s="10"/>
      <c r="B15" s="10"/>
      <c r="C15" s="10"/>
      <c r="D15" s="11" t="s">
        <v>30</v>
      </c>
      <c r="E15" s="12">
        <f>SUM(E7:E14)</f>
        <v>17890</v>
      </c>
      <c r="F15" s="10"/>
    </row>
    <row r="16" spans="1:16" ht="18.75" thickBot="1" x14ac:dyDescent="0.45"/>
    <row r="17" spans="1:6" ht="16.5" customHeight="1" thickBot="1" x14ac:dyDescent="0.45">
      <c r="A17" s="64" t="s">
        <v>31</v>
      </c>
      <c r="B17" s="65"/>
      <c r="C17" s="65"/>
      <c r="D17" s="65"/>
      <c r="E17" s="65"/>
      <c r="F17" s="66"/>
    </row>
    <row r="18" spans="1:6" ht="18.75" thickBot="1" x14ac:dyDescent="0.45">
      <c r="A18" s="64" t="s">
        <v>33</v>
      </c>
      <c r="B18" s="65"/>
      <c r="C18" s="65"/>
      <c r="D18" s="65"/>
      <c r="E18" s="65"/>
      <c r="F18" s="66"/>
    </row>
    <row r="19" spans="1:6" ht="28.5" x14ac:dyDescent="0.4">
      <c r="A19" s="16" t="s">
        <v>0</v>
      </c>
      <c r="B19" s="16" t="s">
        <v>1</v>
      </c>
      <c r="C19" s="17" t="s">
        <v>2</v>
      </c>
      <c r="D19" s="17" t="s">
        <v>3</v>
      </c>
      <c r="E19" s="17" t="s">
        <v>4</v>
      </c>
      <c r="F19" s="18" t="s">
        <v>5</v>
      </c>
    </row>
    <row r="20" spans="1:6" x14ac:dyDescent="0.4">
      <c r="A20" s="19" t="s">
        <v>6</v>
      </c>
      <c r="B20" s="20" t="s">
        <v>34</v>
      </c>
      <c r="C20" s="21" t="s">
        <v>35</v>
      </c>
      <c r="D20" s="21" t="s">
        <v>36</v>
      </c>
      <c r="E20" s="22">
        <v>975</v>
      </c>
      <c r="F20" s="21">
        <v>20107</v>
      </c>
    </row>
    <row r="21" spans="1:6" x14ac:dyDescent="0.4">
      <c r="A21" s="19" t="s">
        <v>10</v>
      </c>
      <c r="B21" s="20" t="s">
        <v>37</v>
      </c>
      <c r="C21" s="21" t="s">
        <v>8</v>
      </c>
      <c r="D21" s="21" t="s">
        <v>38</v>
      </c>
      <c r="E21" s="22">
        <v>560</v>
      </c>
      <c r="F21" s="21">
        <v>20137</v>
      </c>
    </row>
    <row r="22" spans="1:6" x14ac:dyDescent="0.4">
      <c r="A22" s="19" t="s">
        <v>13</v>
      </c>
      <c r="B22" s="20" t="s">
        <v>58</v>
      </c>
      <c r="C22" s="21" t="s">
        <v>15</v>
      </c>
      <c r="D22" s="21" t="s">
        <v>59</v>
      </c>
      <c r="E22" s="22">
        <v>1934</v>
      </c>
      <c r="F22" s="21">
        <v>20185</v>
      </c>
    </row>
    <row r="23" spans="1:6" x14ac:dyDescent="0.4">
      <c r="A23" s="19" t="s">
        <v>17</v>
      </c>
      <c r="B23" s="20" t="s">
        <v>60</v>
      </c>
      <c r="C23" s="21" t="s">
        <v>61</v>
      </c>
      <c r="D23" s="21" t="s">
        <v>62</v>
      </c>
      <c r="E23" s="22">
        <v>17591</v>
      </c>
      <c r="F23" s="21">
        <v>20190</v>
      </c>
    </row>
    <row r="24" spans="1:6" x14ac:dyDescent="0.4">
      <c r="A24" s="19" t="s">
        <v>20</v>
      </c>
      <c r="B24" s="20" t="s">
        <v>60</v>
      </c>
      <c r="C24" s="21" t="s">
        <v>61</v>
      </c>
      <c r="D24" s="21" t="s">
        <v>63</v>
      </c>
      <c r="E24" s="22">
        <v>3880</v>
      </c>
      <c r="F24" s="21">
        <v>20190</v>
      </c>
    </row>
    <row r="25" spans="1:6" x14ac:dyDescent="0.4">
      <c r="A25" s="19" t="s">
        <v>23</v>
      </c>
      <c r="B25" s="20" t="s">
        <v>64</v>
      </c>
      <c r="C25" s="21" t="s">
        <v>8</v>
      </c>
      <c r="D25" s="21" t="s">
        <v>65</v>
      </c>
      <c r="E25" s="22">
        <v>610</v>
      </c>
      <c r="F25" s="21">
        <v>20253</v>
      </c>
    </row>
    <row r="26" spans="1:6" x14ac:dyDescent="0.4">
      <c r="A26" s="19" t="s">
        <v>26</v>
      </c>
      <c r="B26" s="20" t="s">
        <v>66</v>
      </c>
      <c r="C26" s="21" t="s">
        <v>67</v>
      </c>
      <c r="D26" s="21" t="s">
        <v>68</v>
      </c>
      <c r="E26" s="22">
        <v>1728</v>
      </c>
      <c r="F26" s="21">
        <v>20265</v>
      </c>
    </row>
    <row r="27" spans="1:6" x14ac:dyDescent="0.4">
      <c r="A27" s="46" t="s">
        <v>28</v>
      </c>
      <c r="B27" s="47" t="s">
        <v>69</v>
      </c>
      <c r="C27" s="40" t="s">
        <v>70</v>
      </c>
      <c r="D27" s="40" t="s">
        <v>71</v>
      </c>
      <c r="E27" s="48">
        <v>15102</v>
      </c>
      <c r="F27" s="40">
        <v>20268</v>
      </c>
    </row>
    <row r="28" spans="1:6" x14ac:dyDescent="0.4">
      <c r="A28" s="19" t="s">
        <v>72</v>
      </c>
      <c r="B28" s="20" t="s">
        <v>73</v>
      </c>
      <c r="C28" s="21" t="s">
        <v>74</v>
      </c>
      <c r="D28" s="21" t="s">
        <v>75</v>
      </c>
      <c r="E28" s="22">
        <v>448</v>
      </c>
      <c r="F28" s="21">
        <v>20301</v>
      </c>
    </row>
    <row r="29" spans="1:6" x14ac:dyDescent="0.4">
      <c r="A29" s="19" t="s">
        <v>76</v>
      </c>
      <c r="B29" s="20" t="s">
        <v>73</v>
      </c>
      <c r="C29" s="21" t="s">
        <v>74</v>
      </c>
      <c r="D29" s="21" t="s">
        <v>77</v>
      </c>
      <c r="E29" s="22">
        <v>448</v>
      </c>
      <c r="F29" s="21">
        <v>20301</v>
      </c>
    </row>
    <row r="30" spans="1:6" x14ac:dyDescent="0.4">
      <c r="A30" s="19" t="s">
        <v>78</v>
      </c>
      <c r="B30" s="20" t="s">
        <v>73</v>
      </c>
      <c r="C30" s="21" t="s">
        <v>74</v>
      </c>
      <c r="D30" s="21" t="s">
        <v>79</v>
      </c>
      <c r="E30" s="22">
        <v>252</v>
      </c>
      <c r="F30" s="21">
        <v>20301</v>
      </c>
    </row>
    <row r="31" spans="1:6" ht="18.75" thickBot="1" x14ac:dyDescent="0.45">
      <c r="A31" s="23"/>
      <c r="B31" s="24"/>
      <c r="C31" s="67" t="s">
        <v>39</v>
      </c>
      <c r="D31" s="68"/>
      <c r="E31" s="25">
        <f>SUM(E20:E30)</f>
        <v>43528</v>
      </c>
      <c r="F31" s="26"/>
    </row>
    <row r="32" spans="1:6" ht="18.75" thickBot="1" x14ac:dyDescent="0.45">
      <c r="A32" s="23"/>
      <c r="B32" s="24"/>
      <c r="C32" s="44"/>
      <c r="D32" s="44"/>
      <c r="E32" s="45"/>
      <c r="F32" s="26"/>
    </row>
    <row r="33" spans="1:6" ht="18.75" thickBot="1" x14ac:dyDescent="0.45">
      <c r="A33" s="58" t="s">
        <v>109</v>
      </c>
      <c r="B33" s="59"/>
      <c r="C33" s="59"/>
      <c r="D33" s="59"/>
      <c r="E33" s="59"/>
      <c r="F33" s="60"/>
    </row>
    <row r="34" spans="1:6" x14ac:dyDescent="0.4">
      <c r="A34" s="62" t="s">
        <v>98</v>
      </c>
      <c r="B34" s="62"/>
      <c r="C34" s="62"/>
      <c r="D34" s="62"/>
      <c r="E34" s="62"/>
      <c r="F34" s="62"/>
    </row>
    <row r="35" spans="1:6" ht="30" x14ac:dyDescent="0.4">
      <c r="A35" s="13" t="s">
        <v>0</v>
      </c>
      <c r="B35" s="13" t="s">
        <v>1</v>
      </c>
      <c r="C35" s="14" t="s">
        <v>2</v>
      </c>
      <c r="D35" s="14" t="s">
        <v>3</v>
      </c>
      <c r="E35" s="14" t="s">
        <v>4</v>
      </c>
      <c r="F35" s="15" t="s">
        <v>5</v>
      </c>
    </row>
    <row r="36" spans="1:6" x14ac:dyDescent="0.4">
      <c r="A36" s="1" t="s">
        <v>6</v>
      </c>
      <c r="B36" s="2" t="s">
        <v>93</v>
      </c>
      <c r="C36" s="3" t="s">
        <v>8</v>
      </c>
      <c r="D36" s="3" t="s">
        <v>94</v>
      </c>
      <c r="E36" s="27">
        <v>1065</v>
      </c>
      <c r="F36" s="3">
        <v>20403</v>
      </c>
    </row>
    <row r="37" spans="1:6" x14ac:dyDescent="0.4">
      <c r="A37" s="1" t="s">
        <v>10</v>
      </c>
      <c r="B37" s="2" t="s">
        <v>95</v>
      </c>
      <c r="C37" s="42" t="s">
        <v>8</v>
      </c>
      <c r="D37" s="42" t="s">
        <v>96</v>
      </c>
      <c r="E37" s="43">
        <v>2160</v>
      </c>
      <c r="F37" s="3">
        <v>20563</v>
      </c>
    </row>
    <row r="38" spans="1:6" x14ac:dyDescent="0.4">
      <c r="A38" s="1" t="s">
        <v>13</v>
      </c>
      <c r="B38" s="2" t="s">
        <v>110</v>
      </c>
      <c r="C38" s="3" t="s">
        <v>111</v>
      </c>
      <c r="D38" s="3" t="s">
        <v>112</v>
      </c>
      <c r="E38" s="27">
        <v>41406</v>
      </c>
      <c r="F38" s="3">
        <v>20580</v>
      </c>
    </row>
    <row r="39" spans="1:6" ht="18.75" thickBot="1" x14ac:dyDescent="0.45">
      <c r="A39" s="1" t="s">
        <v>17</v>
      </c>
      <c r="B39" s="2" t="s">
        <v>110</v>
      </c>
      <c r="C39" s="42" t="s">
        <v>111</v>
      </c>
      <c r="D39" s="42" t="s">
        <v>113</v>
      </c>
      <c r="E39" s="71">
        <v>6826.84</v>
      </c>
      <c r="F39" s="3">
        <v>20580</v>
      </c>
    </row>
    <row r="40" spans="1:6" ht="18.75" thickBot="1" x14ac:dyDescent="0.45">
      <c r="A40" s="10"/>
      <c r="B40" s="10"/>
      <c r="C40" s="72" t="s">
        <v>97</v>
      </c>
      <c r="D40" s="73"/>
      <c r="E40" s="30">
        <f>SUM(E36:E39)</f>
        <v>51457.84</v>
      </c>
      <c r="F40" s="10"/>
    </row>
    <row r="41" spans="1:6" ht="18.75" thickBot="1" x14ac:dyDescent="0.45">
      <c r="A41" s="23"/>
      <c r="B41" s="24"/>
      <c r="C41" s="44"/>
      <c r="D41" s="44"/>
      <c r="E41" s="45"/>
      <c r="F41" s="26"/>
    </row>
    <row r="42" spans="1:6" ht="18.75" thickBot="1" x14ac:dyDescent="0.45">
      <c r="A42" s="58" t="s">
        <v>40</v>
      </c>
      <c r="B42" s="59"/>
      <c r="C42" s="59"/>
      <c r="D42" s="59"/>
      <c r="E42" s="59"/>
      <c r="F42" s="60"/>
    </row>
    <row r="43" spans="1:6" ht="18.75" thickBot="1" x14ac:dyDescent="0.45">
      <c r="A43" s="58" t="s">
        <v>32</v>
      </c>
      <c r="B43" s="59"/>
      <c r="C43" s="59"/>
      <c r="D43" s="59"/>
      <c r="E43" s="59"/>
      <c r="F43" s="60"/>
    </row>
    <row r="44" spans="1:6" ht="30" x14ac:dyDescent="0.4">
      <c r="A44" s="13" t="s">
        <v>0</v>
      </c>
      <c r="B44" s="13" t="s">
        <v>1</v>
      </c>
      <c r="C44" s="14" t="s">
        <v>2</v>
      </c>
      <c r="D44" s="14" t="s">
        <v>41</v>
      </c>
      <c r="E44" s="14" t="s">
        <v>4</v>
      </c>
      <c r="F44" s="15" t="s">
        <v>5</v>
      </c>
    </row>
    <row r="45" spans="1:6" x14ac:dyDescent="0.4">
      <c r="A45" s="1" t="s">
        <v>6</v>
      </c>
      <c r="B45" s="5" t="s">
        <v>18</v>
      </c>
      <c r="C45" s="3" t="s">
        <v>8</v>
      </c>
      <c r="D45" s="3" t="s">
        <v>42</v>
      </c>
      <c r="E45" s="4">
        <v>611</v>
      </c>
      <c r="F45" s="3">
        <v>19976</v>
      </c>
    </row>
    <row r="46" spans="1:6" x14ac:dyDescent="0.4">
      <c r="A46" s="1" t="s">
        <v>10</v>
      </c>
      <c r="B46" s="7" t="s">
        <v>24</v>
      </c>
      <c r="C46" s="3" t="s">
        <v>8</v>
      </c>
      <c r="D46" s="3" t="s">
        <v>43</v>
      </c>
      <c r="E46" s="27">
        <v>490</v>
      </c>
      <c r="F46" s="3">
        <v>19988</v>
      </c>
    </row>
    <row r="47" spans="1:6" ht="18.75" thickBot="1" x14ac:dyDescent="0.45">
      <c r="A47" s="10"/>
      <c r="B47" s="10"/>
      <c r="C47" s="10"/>
      <c r="D47" s="11" t="s">
        <v>30</v>
      </c>
      <c r="E47" s="28">
        <f>SUM(E45:E46)</f>
        <v>1101</v>
      </c>
      <c r="F47" s="10"/>
    </row>
    <row r="48" spans="1:6" ht="18.75" thickBot="1" x14ac:dyDescent="0.45"/>
    <row r="49" spans="1:6" ht="18.75" thickBot="1" x14ac:dyDescent="0.45">
      <c r="A49" s="58" t="s">
        <v>40</v>
      </c>
      <c r="B49" s="59"/>
      <c r="C49" s="59"/>
      <c r="D49" s="59"/>
      <c r="E49" s="59"/>
      <c r="F49" s="60"/>
    </row>
    <row r="50" spans="1:6" ht="18.75" thickBot="1" x14ac:dyDescent="0.45">
      <c r="A50" s="58" t="s">
        <v>33</v>
      </c>
      <c r="B50" s="59"/>
      <c r="C50" s="59"/>
      <c r="D50" s="59"/>
      <c r="E50" s="59"/>
      <c r="F50" s="60"/>
    </row>
    <row r="51" spans="1:6" ht="28.5" x14ac:dyDescent="0.4">
      <c r="A51" s="16" t="s">
        <v>0</v>
      </c>
      <c r="B51" s="16" t="s">
        <v>1</v>
      </c>
      <c r="C51" s="17" t="s">
        <v>2</v>
      </c>
      <c r="D51" s="17" t="s">
        <v>41</v>
      </c>
      <c r="E51" s="17" t="s">
        <v>4</v>
      </c>
      <c r="F51" s="18" t="s">
        <v>5</v>
      </c>
    </row>
    <row r="52" spans="1:6" x14ac:dyDescent="0.4">
      <c r="A52" s="19" t="s">
        <v>6</v>
      </c>
      <c r="B52" s="20" t="s">
        <v>37</v>
      </c>
      <c r="C52" s="21" t="s">
        <v>8</v>
      </c>
      <c r="D52" s="21" t="s">
        <v>44</v>
      </c>
      <c r="E52" s="22">
        <v>1343</v>
      </c>
      <c r="F52" s="21">
        <v>20137</v>
      </c>
    </row>
    <row r="53" spans="1:6" x14ac:dyDescent="0.4">
      <c r="A53" s="19" t="s">
        <v>10</v>
      </c>
      <c r="B53" s="20" t="s">
        <v>60</v>
      </c>
      <c r="C53" s="21" t="s">
        <v>61</v>
      </c>
      <c r="D53" s="21" t="s">
        <v>80</v>
      </c>
      <c r="E53" s="22">
        <v>1940</v>
      </c>
      <c r="F53" s="21">
        <v>20190</v>
      </c>
    </row>
    <row r="54" spans="1:6" x14ac:dyDescent="0.4">
      <c r="A54" s="19" t="s">
        <v>13</v>
      </c>
      <c r="B54" s="20" t="s">
        <v>64</v>
      </c>
      <c r="C54" s="21" t="s">
        <v>8</v>
      </c>
      <c r="D54" s="21" t="s">
        <v>81</v>
      </c>
      <c r="E54" s="22">
        <v>533</v>
      </c>
      <c r="F54" s="21">
        <v>20253</v>
      </c>
    </row>
    <row r="55" spans="1:6" x14ac:dyDescent="0.4">
      <c r="A55" s="19" t="s">
        <v>17</v>
      </c>
      <c r="B55" s="20" t="s">
        <v>69</v>
      </c>
      <c r="C55" s="21" t="s">
        <v>70</v>
      </c>
      <c r="D55" s="21" t="s">
        <v>82</v>
      </c>
      <c r="E55" s="22">
        <v>825</v>
      </c>
      <c r="F55" s="21">
        <v>20268</v>
      </c>
    </row>
    <row r="56" spans="1:6" ht="18.75" thickBot="1" x14ac:dyDescent="0.45">
      <c r="A56" s="23"/>
      <c r="B56" s="24"/>
      <c r="C56" s="67" t="s">
        <v>39</v>
      </c>
      <c r="D56" s="68"/>
      <c r="E56" s="25">
        <f>SUM(E52:E55)</f>
        <v>4641</v>
      </c>
      <c r="F56" s="26"/>
    </row>
    <row r="57" spans="1:6" x14ac:dyDescent="0.4">
      <c r="A57" s="23"/>
      <c r="B57" s="24"/>
      <c r="C57" s="44"/>
      <c r="D57" s="44"/>
      <c r="E57" s="45"/>
      <c r="F57" s="26"/>
    </row>
    <row r="58" spans="1:6" x14ac:dyDescent="0.4">
      <c r="A58" s="23"/>
      <c r="B58" s="24"/>
      <c r="C58" s="44"/>
      <c r="D58" s="44"/>
      <c r="E58" s="45"/>
      <c r="F58" s="26"/>
    </row>
    <row r="59" spans="1:6" x14ac:dyDescent="0.4">
      <c r="A59" s="23"/>
      <c r="B59" s="24"/>
      <c r="C59" s="44"/>
      <c r="D59" s="44"/>
      <c r="E59" s="45"/>
      <c r="F59" s="26"/>
    </row>
    <row r="60" spans="1:6" x14ac:dyDescent="0.4">
      <c r="A60" s="23"/>
      <c r="B60" s="24"/>
      <c r="C60" s="44"/>
      <c r="D60" s="44"/>
      <c r="E60" s="45"/>
      <c r="F60" s="26"/>
    </row>
    <row r="61" spans="1:6" ht="18.75" thickBot="1" x14ac:dyDescent="0.45">
      <c r="A61" s="23"/>
      <c r="B61" s="24"/>
      <c r="C61" s="44"/>
      <c r="D61" s="44"/>
      <c r="E61" s="45"/>
      <c r="F61" s="26"/>
    </row>
    <row r="62" spans="1:6" ht="18.75" thickBot="1" x14ac:dyDescent="0.45">
      <c r="A62" s="58" t="s">
        <v>40</v>
      </c>
      <c r="B62" s="59"/>
      <c r="C62" s="59"/>
      <c r="D62" s="59"/>
      <c r="E62" s="59"/>
      <c r="F62" s="60"/>
    </row>
    <row r="63" spans="1:6" ht="18.75" thickBot="1" x14ac:dyDescent="0.45">
      <c r="A63" s="58" t="s">
        <v>98</v>
      </c>
      <c r="B63" s="59"/>
      <c r="C63" s="59"/>
      <c r="D63" s="59"/>
      <c r="E63" s="59"/>
      <c r="F63" s="60"/>
    </row>
    <row r="64" spans="1:6" ht="30" x14ac:dyDescent="0.4">
      <c r="A64" s="13" t="s">
        <v>0</v>
      </c>
      <c r="B64" s="13" t="s">
        <v>1</v>
      </c>
      <c r="C64" s="14" t="s">
        <v>2</v>
      </c>
      <c r="D64" s="14" t="s">
        <v>3</v>
      </c>
      <c r="E64" s="14" t="s">
        <v>4</v>
      </c>
      <c r="F64" s="15" t="s">
        <v>5</v>
      </c>
    </row>
    <row r="65" spans="1:6" x14ac:dyDescent="0.4">
      <c r="A65" s="1" t="s">
        <v>6</v>
      </c>
      <c r="B65" s="2" t="s">
        <v>95</v>
      </c>
      <c r="C65" s="42" t="s">
        <v>8</v>
      </c>
      <c r="D65" s="42" t="s">
        <v>99</v>
      </c>
      <c r="E65" s="43">
        <v>661</v>
      </c>
      <c r="F65" s="3">
        <v>20563</v>
      </c>
    </row>
    <row r="66" spans="1:6" ht="18.75" thickBot="1" x14ac:dyDescent="0.45">
      <c r="A66" s="1" t="s">
        <v>10</v>
      </c>
      <c r="B66" s="2" t="s">
        <v>110</v>
      </c>
      <c r="C66" s="3" t="s">
        <v>114</v>
      </c>
      <c r="D66" s="3" t="s">
        <v>115</v>
      </c>
      <c r="E66" s="27">
        <v>4789.8599999999997</v>
      </c>
      <c r="F66" s="3">
        <v>20580</v>
      </c>
    </row>
    <row r="67" spans="1:6" ht="18.75" thickBot="1" x14ac:dyDescent="0.45">
      <c r="A67" s="10"/>
      <c r="B67" s="10"/>
      <c r="C67" s="72" t="s">
        <v>97</v>
      </c>
      <c r="D67" s="73"/>
      <c r="E67" s="30">
        <f>SUM(E65:E66)</f>
        <v>5450.86</v>
      </c>
      <c r="F67" s="10"/>
    </row>
    <row r="68" spans="1:6" ht="18.75" thickBot="1" x14ac:dyDescent="0.45"/>
    <row r="69" spans="1:6" ht="18.75" thickBot="1" x14ac:dyDescent="0.45">
      <c r="A69" s="58" t="s">
        <v>45</v>
      </c>
      <c r="B69" s="59"/>
      <c r="C69" s="59"/>
      <c r="D69" s="59"/>
      <c r="E69" s="60"/>
    </row>
    <row r="70" spans="1:6" ht="18.75" thickBot="1" x14ac:dyDescent="0.45">
      <c r="A70" s="58" t="s">
        <v>47</v>
      </c>
      <c r="B70" s="59"/>
      <c r="C70" s="59"/>
      <c r="D70" s="59"/>
      <c r="E70" s="60"/>
    </row>
    <row r="71" spans="1:6" ht="30" x14ac:dyDescent="0.4">
      <c r="A71" s="13" t="s">
        <v>0</v>
      </c>
      <c r="B71" s="13" t="s">
        <v>1</v>
      </c>
      <c r="C71" s="14" t="s">
        <v>2</v>
      </c>
      <c r="D71" s="14" t="s">
        <v>4</v>
      </c>
      <c r="E71" s="15" t="s">
        <v>5</v>
      </c>
    </row>
    <row r="72" spans="1:6" ht="18.75" thickBot="1" x14ac:dyDescent="0.45">
      <c r="A72" s="1" t="s">
        <v>6</v>
      </c>
      <c r="B72" s="2" t="s">
        <v>46</v>
      </c>
      <c r="C72" s="3" t="s">
        <v>8</v>
      </c>
      <c r="D72" s="4">
        <v>87</v>
      </c>
      <c r="E72" s="3">
        <v>19970</v>
      </c>
    </row>
    <row r="73" spans="1:6" ht="18.75" thickBot="1" x14ac:dyDescent="0.45">
      <c r="A73" s="10"/>
      <c r="B73" s="10"/>
      <c r="C73" s="29" t="s">
        <v>30</v>
      </c>
      <c r="D73" s="30">
        <v>87</v>
      </c>
      <c r="E73" s="10"/>
    </row>
    <row r="74" spans="1:6" ht="18.75" thickBot="1" x14ac:dyDescent="0.45"/>
    <row r="75" spans="1:6" ht="13.5" customHeight="1" thickBot="1" x14ac:dyDescent="0.45">
      <c r="A75" s="61" t="s">
        <v>48</v>
      </c>
      <c r="B75" s="62"/>
      <c r="C75" s="62"/>
      <c r="D75" s="62"/>
      <c r="E75" s="62"/>
      <c r="F75" s="63"/>
    </row>
    <row r="76" spans="1:6" ht="13.5" customHeight="1" thickBot="1" x14ac:dyDescent="0.45">
      <c r="A76" s="58" t="s">
        <v>33</v>
      </c>
      <c r="B76" s="59"/>
      <c r="C76" s="59"/>
      <c r="D76" s="59"/>
      <c r="E76" s="59"/>
      <c r="F76" s="60"/>
    </row>
    <row r="77" spans="1:6" ht="28.5" x14ac:dyDescent="0.4">
      <c r="A77" s="31" t="s">
        <v>0</v>
      </c>
      <c r="B77" s="31" t="s">
        <v>1</v>
      </c>
      <c r="C77" s="32" t="s">
        <v>2</v>
      </c>
      <c r="D77" s="32" t="s">
        <v>4</v>
      </c>
      <c r="E77" s="18" t="s">
        <v>5</v>
      </c>
      <c r="F77" s="33"/>
    </row>
    <row r="78" spans="1:6" x14ac:dyDescent="0.4">
      <c r="A78" s="19" t="s">
        <v>6</v>
      </c>
      <c r="B78" s="34" t="s">
        <v>49</v>
      </c>
      <c r="C78" s="21" t="s">
        <v>50</v>
      </c>
      <c r="D78" s="35">
        <v>87</v>
      </c>
      <c r="E78" s="21">
        <v>20112</v>
      </c>
      <c r="F78" s="26"/>
    </row>
    <row r="79" spans="1:6" x14ac:dyDescent="0.4">
      <c r="A79" s="19" t="s">
        <v>10</v>
      </c>
      <c r="B79" s="34" t="s">
        <v>51</v>
      </c>
      <c r="C79" s="21" t="s">
        <v>8</v>
      </c>
      <c r="D79" s="35">
        <v>87</v>
      </c>
      <c r="E79" s="21">
        <v>20131</v>
      </c>
      <c r="F79" s="26"/>
    </row>
    <row r="80" spans="1:6" x14ac:dyDescent="0.4">
      <c r="A80" s="19" t="s">
        <v>13</v>
      </c>
      <c r="B80" s="34" t="s">
        <v>83</v>
      </c>
      <c r="C80" s="21" t="s">
        <v>8</v>
      </c>
      <c r="D80" s="35">
        <v>87</v>
      </c>
      <c r="E80" s="21">
        <v>20246</v>
      </c>
      <c r="F80" s="26"/>
    </row>
    <row r="81" spans="1:6" x14ac:dyDescent="0.4">
      <c r="A81" s="19" t="s">
        <v>17</v>
      </c>
      <c r="B81" s="34" t="s">
        <v>84</v>
      </c>
      <c r="C81" s="21" t="s">
        <v>8</v>
      </c>
      <c r="D81" s="49">
        <v>87</v>
      </c>
      <c r="E81" s="21">
        <v>20277</v>
      </c>
      <c r="F81" s="26"/>
    </row>
    <row r="82" spans="1:6" ht="18.75" thickBot="1" x14ac:dyDescent="0.45">
      <c r="A82" s="36"/>
      <c r="B82" s="36"/>
      <c r="C82" s="37" t="s">
        <v>30</v>
      </c>
      <c r="D82" s="38">
        <f>SUM(D78:D81)</f>
        <v>348</v>
      </c>
      <c r="E82" s="39"/>
      <c r="F82" s="36"/>
    </row>
    <row r="83" spans="1:6" ht="18.75" thickBot="1" x14ac:dyDescent="0.45">
      <c r="A83" s="36"/>
      <c r="B83" s="36"/>
      <c r="C83" s="50"/>
      <c r="D83" s="39"/>
      <c r="E83" s="39"/>
      <c r="F83" s="36"/>
    </row>
    <row r="84" spans="1:6" ht="16.5" customHeight="1" thickBot="1" x14ac:dyDescent="0.45">
      <c r="A84" s="58" t="s">
        <v>48</v>
      </c>
      <c r="B84" s="59"/>
      <c r="C84" s="59"/>
      <c r="D84" s="59"/>
      <c r="E84" s="59"/>
      <c r="F84" s="60"/>
    </row>
    <row r="85" spans="1:6" ht="16.5" customHeight="1" thickBot="1" x14ac:dyDescent="0.45">
      <c r="A85" s="58" t="s">
        <v>98</v>
      </c>
      <c r="B85" s="59"/>
      <c r="C85" s="59"/>
      <c r="D85" s="59"/>
      <c r="E85" s="59"/>
      <c r="F85" s="60"/>
    </row>
    <row r="86" spans="1:6" ht="30" x14ac:dyDescent="0.4">
      <c r="A86" s="51" t="s">
        <v>0</v>
      </c>
      <c r="B86" s="51" t="s">
        <v>1</v>
      </c>
      <c r="C86" s="52" t="s">
        <v>2</v>
      </c>
      <c r="D86" s="52" t="s">
        <v>4</v>
      </c>
      <c r="E86" s="15" t="s">
        <v>5</v>
      </c>
      <c r="F86" s="53"/>
    </row>
    <row r="87" spans="1:6" x14ac:dyDescent="0.4">
      <c r="A87" s="1" t="s">
        <v>6</v>
      </c>
      <c r="B87" s="5" t="s">
        <v>100</v>
      </c>
      <c r="C87" s="3" t="s">
        <v>8</v>
      </c>
      <c r="D87" s="27">
        <v>87</v>
      </c>
      <c r="E87" s="3">
        <v>20401</v>
      </c>
      <c r="F87" s="54"/>
    </row>
    <row r="88" spans="1:6" x14ac:dyDescent="0.4">
      <c r="A88" s="1" t="s">
        <v>10</v>
      </c>
      <c r="B88" s="2" t="s">
        <v>101</v>
      </c>
      <c r="C88" s="3" t="s">
        <v>102</v>
      </c>
      <c r="D88" s="27">
        <v>87</v>
      </c>
      <c r="E88" s="3">
        <v>20430</v>
      </c>
      <c r="F88" s="10"/>
    </row>
    <row r="89" spans="1:6" x14ac:dyDescent="0.4">
      <c r="A89" s="1" t="s">
        <v>13</v>
      </c>
      <c r="B89" s="2" t="s">
        <v>103</v>
      </c>
      <c r="C89" s="3" t="s">
        <v>102</v>
      </c>
      <c r="D89" s="27">
        <v>87</v>
      </c>
      <c r="E89" s="3">
        <v>20454</v>
      </c>
      <c r="F89" s="10"/>
    </row>
    <row r="90" spans="1:6" ht="18.75" thickBot="1" x14ac:dyDescent="0.45">
      <c r="A90" s="1" t="s">
        <v>17</v>
      </c>
      <c r="B90" s="2" t="s">
        <v>104</v>
      </c>
      <c r="C90" s="3" t="s">
        <v>102</v>
      </c>
      <c r="D90" s="27">
        <v>87</v>
      </c>
      <c r="E90" s="3">
        <v>20485</v>
      </c>
      <c r="F90" s="10"/>
    </row>
    <row r="91" spans="1:6" ht="18.75" thickBot="1" x14ac:dyDescent="0.45">
      <c r="A91" s="10"/>
      <c r="B91" s="10"/>
      <c r="C91" s="29" t="s">
        <v>39</v>
      </c>
      <c r="D91" s="74">
        <f>SUM(D87:D90)</f>
        <v>348</v>
      </c>
      <c r="E91" s="10"/>
      <c r="F91" s="10"/>
    </row>
    <row r="92" spans="1:6" ht="18.75" thickBot="1" x14ac:dyDescent="0.45">
      <c r="A92" s="93" t="s">
        <v>52</v>
      </c>
      <c r="B92" s="94"/>
      <c r="C92" s="94"/>
      <c r="D92" s="94"/>
      <c r="E92" s="95"/>
      <c r="F92" s="36"/>
    </row>
    <row r="93" spans="1:6" ht="18.75" thickBot="1" x14ac:dyDescent="0.45">
      <c r="A93" s="93" t="s">
        <v>32</v>
      </c>
      <c r="B93" s="94"/>
      <c r="C93" s="94"/>
      <c r="D93" s="94"/>
      <c r="E93" s="95"/>
      <c r="F93" s="36"/>
    </row>
    <row r="94" spans="1:6" ht="28.5" x14ac:dyDescent="0.4">
      <c r="A94" s="16" t="s">
        <v>0</v>
      </c>
      <c r="B94" s="16" t="s">
        <v>1</v>
      </c>
      <c r="C94" s="17" t="s">
        <v>2</v>
      </c>
      <c r="D94" s="17" t="s">
        <v>4</v>
      </c>
      <c r="E94" s="18" t="s">
        <v>5</v>
      </c>
      <c r="F94" s="36"/>
    </row>
    <row r="95" spans="1:6" ht="18.75" thickBot="1" x14ac:dyDescent="0.45">
      <c r="A95" s="19" t="s">
        <v>6</v>
      </c>
      <c r="B95" s="34" t="s">
        <v>18</v>
      </c>
      <c r="C95" s="21" t="s">
        <v>8</v>
      </c>
      <c r="D95" s="35">
        <v>2819</v>
      </c>
      <c r="E95" s="21">
        <v>19977</v>
      </c>
      <c r="F95" s="36"/>
    </row>
    <row r="96" spans="1:6" ht="18.75" thickBot="1" x14ac:dyDescent="0.45">
      <c r="A96" s="36"/>
      <c r="B96" s="36"/>
      <c r="C96" s="57" t="s">
        <v>30</v>
      </c>
      <c r="D96" s="96">
        <v>2819</v>
      </c>
      <c r="E96" s="36"/>
      <c r="F96" s="36"/>
    </row>
    <row r="97" spans="1:6" ht="18.75" thickBot="1" x14ac:dyDescent="0.45">
      <c r="A97" s="36"/>
      <c r="B97" s="36"/>
      <c r="C97" s="36"/>
      <c r="D97" s="36"/>
      <c r="E97" s="36"/>
      <c r="F97" s="36"/>
    </row>
    <row r="98" spans="1:6" ht="18.75" thickBot="1" x14ac:dyDescent="0.45">
      <c r="A98" s="97" t="s">
        <v>52</v>
      </c>
      <c r="B98" s="98"/>
      <c r="C98" s="98"/>
      <c r="D98" s="98"/>
      <c r="E98" s="98"/>
      <c r="F98" s="99"/>
    </row>
    <row r="99" spans="1:6" ht="18.75" thickBot="1" x14ac:dyDescent="0.45">
      <c r="A99" s="93" t="s">
        <v>33</v>
      </c>
      <c r="B99" s="94"/>
      <c r="C99" s="94"/>
      <c r="D99" s="94"/>
      <c r="E99" s="94"/>
      <c r="F99" s="95"/>
    </row>
    <row r="100" spans="1:6" ht="28.5" x14ac:dyDescent="0.4">
      <c r="A100" s="16" t="s">
        <v>0</v>
      </c>
      <c r="B100" s="16" t="s">
        <v>1</v>
      </c>
      <c r="C100" s="17" t="s">
        <v>2</v>
      </c>
      <c r="D100" s="17" t="s">
        <v>4</v>
      </c>
      <c r="E100" s="18" t="s">
        <v>5</v>
      </c>
      <c r="F100" s="33"/>
    </row>
    <row r="101" spans="1:6" x14ac:dyDescent="0.4">
      <c r="A101" s="19" t="s">
        <v>6</v>
      </c>
      <c r="B101" s="34" t="s">
        <v>53</v>
      </c>
      <c r="C101" s="21" t="s">
        <v>54</v>
      </c>
      <c r="D101" s="41">
        <v>2819</v>
      </c>
      <c r="E101" s="21">
        <v>20077</v>
      </c>
      <c r="F101" s="33"/>
    </row>
    <row r="102" spans="1:6" x14ac:dyDescent="0.4">
      <c r="A102" s="19" t="s">
        <v>10</v>
      </c>
      <c r="B102" s="20" t="s">
        <v>60</v>
      </c>
      <c r="C102" s="21" t="s">
        <v>61</v>
      </c>
      <c r="D102" s="35">
        <v>2819</v>
      </c>
      <c r="E102" s="21">
        <v>20189</v>
      </c>
      <c r="F102" s="33"/>
    </row>
    <row r="103" spans="1:6" x14ac:dyDescent="0.4">
      <c r="A103" s="19" t="s">
        <v>13</v>
      </c>
      <c r="B103" s="20" t="s">
        <v>69</v>
      </c>
      <c r="C103" s="21" t="s">
        <v>70</v>
      </c>
      <c r="D103" s="35">
        <v>2819</v>
      </c>
      <c r="E103" s="21">
        <v>20267</v>
      </c>
      <c r="F103" s="26"/>
    </row>
    <row r="104" spans="1:6" ht="18.75" thickBot="1" x14ac:dyDescent="0.45">
      <c r="A104" s="36"/>
      <c r="B104" s="36"/>
      <c r="C104" s="37" t="s">
        <v>30</v>
      </c>
      <c r="D104" s="38">
        <f>SUM(D101:D103)</f>
        <v>8457</v>
      </c>
      <c r="E104" s="39"/>
      <c r="F104" s="36"/>
    </row>
    <row r="105" spans="1:6" ht="18.75" thickBot="1" x14ac:dyDescent="0.45">
      <c r="A105" s="36"/>
      <c r="B105" s="36"/>
      <c r="C105" s="50"/>
      <c r="D105" s="39"/>
      <c r="E105" s="39"/>
      <c r="F105" s="36"/>
    </row>
    <row r="106" spans="1:6" ht="18.75" thickBot="1" x14ac:dyDescent="0.45">
      <c r="A106" s="97" t="s">
        <v>52</v>
      </c>
      <c r="B106" s="98"/>
      <c r="C106" s="98"/>
      <c r="D106" s="98"/>
      <c r="E106" s="98"/>
      <c r="F106" s="99"/>
    </row>
    <row r="107" spans="1:6" ht="18.75" thickBot="1" x14ac:dyDescent="0.45">
      <c r="A107" s="93" t="s">
        <v>98</v>
      </c>
      <c r="B107" s="94"/>
      <c r="C107" s="94"/>
      <c r="D107" s="94"/>
      <c r="E107" s="94"/>
      <c r="F107" s="95"/>
    </row>
    <row r="108" spans="1:6" ht="28.5" x14ac:dyDescent="0.4">
      <c r="A108" s="16" t="s">
        <v>0</v>
      </c>
      <c r="B108" s="16" t="s">
        <v>1</v>
      </c>
      <c r="C108" s="17" t="s">
        <v>2</v>
      </c>
      <c r="D108" s="17" t="s">
        <v>4</v>
      </c>
      <c r="E108" s="18" t="s">
        <v>5</v>
      </c>
      <c r="F108" s="33"/>
    </row>
    <row r="109" spans="1:6" ht="18.75" thickBot="1" x14ac:dyDescent="0.45">
      <c r="A109" s="19" t="s">
        <v>6</v>
      </c>
      <c r="B109" s="34" t="s">
        <v>116</v>
      </c>
      <c r="C109" s="40" t="s">
        <v>117</v>
      </c>
      <c r="D109" s="41">
        <v>2819</v>
      </c>
      <c r="E109" s="21">
        <v>20583</v>
      </c>
      <c r="F109" s="33"/>
    </row>
    <row r="110" spans="1:6" ht="18.75" thickBot="1" x14ac:dyDescent="0.45">
      <c r="A110" s="23"/>
      <c r="B110" s="56"/>
      <c r="C110" s="57" t="s">
        <v>30</v>
      </c>
      <c r="D110" s="55">
        <v>2819</v>
      </c>
      <c r="E110" s="26"/>
      <c r="F110" s="33"/>
    </row>
    <row r="111" spans="1:6" ht="18.75" thickBot="1" x14ac:dyDescent="0.45">
      <c r="A111" s="36"/>
      <c r="B111" s="36"/>
      <c r="C111" s="36"/>
      <c r="D111" s="24"/>
      <c r="E111" s="26"/>
      <c r="F111" s="36"/>
    </row>
    <row r="112" spans="1:6" ht="18.75" thickBot="1" x14ac:dyDescent="0.45">
      <c r="A112" s="93" t="s">
        <v>55</v>
      </c>
      <c r="B112" s="94"/>
      <c r="C112" s="94"/>
      <c r="D112" s="94"/>
      <c r="E112" s="95"/>
      <c r="F112" s="36"/>
    </row>
    <row r="113" spans="1:6" ht="18.75" thickBot="1" x14ac:dyDescent="0.45">
      <c r="A113" s="93" t="s">
        <v>47</v>
      </c>
      <c r="B113" s="94"/>
      <c r="C113" s="94"/>
      <c r="D113" s="94"/>
      <c r="E113" s="95"/>
      <c r="F113" s="36"/>
    </row>
    <row r="114" spans="1:6" ht="28.5" x14ac:dyDescent="0.4">
      <c r="A114" s="16" t="s">
        <v>0</v>
      </c>
      <c r="B114" s="16" t="s">
        <v>1</v>
      </c>
      <c r="C114" s="17" t="s">
        <v>2</v>
      </c>
      <c r="D114" s="17" t="s">
        <v>4</v>
      </c>
      <c r="E114" s="18" t="s">
        <v>5</v>
      </c>
      <c r="F114" s="36"/>
    </row>
    <row r="115" spans="1:6" ht="18.75" thickBot="1" x14ac:dyDescent="0.45">
      <c r="A115" s="19" t="s">
        <v>6</v>
      </c>
      <c r="B115" s="20" t="s">
        <v>57</v>
      </c>
      <c r="C115" s="40" t="s">
        <v>56</v>
      </c>
      <c r="D115" s="41">
        <v>1062</v>
      </c>
      <c r="E115" s="21">
        <v>20009</v>
      </c>
      <c r="F115" s="36"/>
    </row>
    <row r="116" spans="1:6" ht="18.75" thickBot="1" x14ac:dyDescent="0.45">
      <c r="A116" s="36"/>
      <c r="B116" s="36"/>
      <c r="C116" s="57" t="s">
        <v>30</v>
      </c>
      <c r="D116" s="55">
        <f>SUM(D115:D115)</f>
        <v>1062</v>
      </c>
      <c r="E116" s="36"/>
      <c r="F116" s="36"/>
    </row>
    <row r="117" spans="1:6" x14ac:dyDescent="0.4">
      <c r="A117" s="36"/>
      <c r="B117" s="36"/>
      <c r="C117" s="36"/>
      <c r="D117" s="36"/>
      <c r="E117" s="36"/>
      <c r="F117" s="36"/>
    </row>
    <row r="118" spans="1:6" x14ac:dyDescent="0.4">
      <c r="A118" s="36"/>
      <c r="B118" s="36"/>
      <c r="C118" s="36"/>
      <c r="D118" s="36"/>
      <c r="E118" s="36"/>
      <c r="F118" s="36"/>
    </row>
    <row r="119" spans="1:6" x14ac:dyDescent="0.4">
      <c r="A119" s="36"/>
      <c r="B119" s="36"/>
      <c r="C119" s="36"/>
      <c r="D119" s="36"/>
      <c r="E119" s="36"/>
      <c r="F119" s="36"/>
    </row>
    <row r="120" spans="1:6" ht="18.75" thickBot="1" x14ac:dyDescent="0.45">
      <c r="A120" s="36"/>
      <c r="B120" s="36"/>
      <c r="C120" s="36"/>
      <c r="D120" s="36"/>
      <c r="E120" s="36"/>
      <c r="F120" s="36"/>
    </row>
    <row r="121" spans="1:6" ht="18.75" thickBot="1" x14ac:dyDescent="0.45">
      <c r="A121" s="100" t="s">
        <v>85</v>
      </c>
      <c r="B121" s="101"/>
      <c r="C121" s="101"/>
      <c r="D121" s="101"/>
      <c r="E121" s="101"/>
      <c r="F121" s="102"/>
    </row>
    <row r="122" spans="1:6" ht="18.75" thickBot="1" x14ac:dyDescent="0.45">
      <c r="A122" s="100" t="s">
        <v>33</v>
      </c>
      <c r="B122" s="101"/>
      <c r="C122" s="101"/>
      <c r="D122" s="101"/>
      <c r="E122" s="101"/>
      <c r="F122" s="102"/>
    </row>
    <row r="123" spans="1:6" ht="47.25" x14ac:dyDescent="0.4">
      <c r="A123" s="77" t="s">
        <v>0</v>
      </c>
      <c r="B123" s="77" t="s">
        <v>1</v>
      </c>
      <c r="C123" s="78" t="s">
        <v>2</v>
      </c>
      <c r="D123" s="78" t="s">
        <v>4</v>
      </c>
      <c r="E123" s="79" t="s">
        <v>5</v>
      </c>
      <c r="F123" s="103"/>
    </row>
    <row r="124" spans="1:6" x14ac:dyDescent="0.4">
      <c r="A124" s="85" t="s">
        <v>6</v>
      </c>
      <c r="B124" s="86" t="s">
        <v>86</v>
      </c>
      <c r="C124" s="86" t="s">
        <v>87</v>
      </c>
      <c r="D124" s="104">
        <v>1062</v>
      </c>
      <c r="E124" s="105">
        <v>20370</v>
      </c>
      <c r="F124" s="106"/>
    </row>
    <row r="125" spans="1:6" ht="18.75" thickBot="1" x14ac:dyDescent="0.45">
      <c r="A125" s="85" t="s">
        <v>10</v>
      </c>
      <c r="B125" s="86" t="s">
        <v>88</v>
      </c>
      <c r="C125" s="87" t="s">
        <v>89</v>
      </c>
      <c r="D125" s="88">
        <v>1062</v>
      </c>
      <c r="E125" s="105">
        <v>20369</v>
      </c>
      <c r="F125" s="106"/>
    </row>
    <row r="126" spans="1:6" ht="18.75" thickBot="1" x14ac:dyDescent="0.45">
      <c r="A126" s="82"/>
      <c r="B126" s="82"/>
      <c r="C126" s="83" t="s">
        <v>30</v>
      </c>
      <c r="D126" s="91">
        <f>SUM(D124:D125)</f>
        <v>2124</v>
      </c>
      <c r="E126" s="107"/>
      <c r="F126" s="82"/>
    </row>
    <row r="127" spans="1:6" ht="18.75" thickBot="1" x14ac:dyDescent="0.45">
      <c r="A127" s="82"/>
      <c r="B127" s="82"/>
      <c r="C127" s="106"/>
      <c r="D127" s="107"/>
      <c r="E127" s="107"/>
      <c r="F127" s="82"/>
    </row>
    <row r="128" spans="1:6" ht="18.75" thickBot="1" x14ac:dyDescent="0.45">
      <c r="A128" s="100" t="s">
        <v>85</v>
      </c>
      <c r="B128" s="101"/>
      <c r="C128" s="101"/>
      <c r="D128" s="101"/>
      <c r="E128" s="101"/>
      <c r="F128" s="102"/>
    </row>
    <row r="129" spans="1:6" ht="18.75" thickBot="1" x14ac:dyDescent="0.45">
      <c r="A129" s="100" t="s">
        <v>105</v>
      </c>
      <c r="B129" s="101"/>
      <c r="C129" s="101"/>
      <c r="D129" s="101"/>
      <c r="E129" s="101"/>
      <c r="F129" s="102"/>
    </row>
    <row r="130" spans="1:6" ht="47.25" x14ac:dyDescent="0.4">
      <c r="A130" s="77" t="s">
        <v>0</v>
      </c>
      <c r="B130" s="77" t="s">
        <v>1</v>
      </c>
      <c r="C130" s="78" t="s">
        <v>2</v>
      </c>
      <c r="D130" s="78" t="s">
        <v>4</v>
      </c>
      <c r="E130" s="79" t="s">
        <v>5</v>
      </c>
      <c r="F130" s="103"/>
    </row>
    <row r="131" spans="1:6" ht="18.75" thickBot="1" x14ac:dyDescent="0.45">
      <c r="A131" s="85" t="s">
        <v>6</v>
      </c>
      <c r="B131" s="86" t="s">
        <v>106</v>
      </c>
      <c r="C131" s="87" t="s">
        <v>107</v>
      </c>
      <c r="D131" s="88">
        <v>1062</v>
      </c>
      <c r="E131" s="89">
        <v>20555</v>
      </c>
      <c r="F131" s="82"/>
    </row>
    <row r="132" spans="1:6" ht="18.75" thickBot="1" x14ac:dyDescent="0.45">
      <c r="A132" s="82"/>
      <c r="B132" s="82"/>
      <c r="C132" s="90" t="s">
        <v>39</v>
      </c>
      <c r="D132" s="91">
        <v>1062</v>
      </c>
      <c r="E132" s="92"/>
      <c r="F132" s="82"/>
    </row>
    <row r="133" spans="1:6" ht="18.75" thickBot="1" x14ac:dyDescent="0.45">
      <c r="A133" s="82"/>
      <c r="B133" s="82"/>
      <c r="C133" s="82"/>
      <c r="D133" s="82"/>
      <c r="E133" s="82"/>
      <c r="F133" s="82"/>
    </row>
    <row r="134" spans="1:6" ht="18.75" thickBot="1" x14ac:dyDescent="0.45">
      <c r="A134" s="100" t="s">
        <v>90</v>
      </c>
      <c r="B134" s="101"/>
      <c r="C134" s="101"/>
      <c r="D134" s="101"/>
      <c r="E134" s="101"/>
      <c r="F134" s="102"/>
    </row>
    <row r="135" spans="1:6" ht="18.75" thickBot="1" x14ac:dyDescent="0.45">
      <c r="A135" s="100" t="s">
        <v>32</v>
      </c>
      <c r="B135" s="101"/>
      <c r="C135" s="101"/>
      <c r="D135" s="101"/>
      <c r="E135" s="101"/>
      <c r="F135" s="102"/>
    </row>
    <row r="136" spans="1:6" ht="47.25" x14ac:dyDescent="0.4">
      <c r="A136" s="77" t="s">
        <v>0</v>
      </c>
      <c r="B136" s="77" t="s">
        <v>1</v>
      </c>
      <c r="C136" s="78" t="s">
        <v>2</v>
      </c>
      <c r="D136" s="77" t="s">
        <v>91</v>
      </c>
      <c r="E136" s="78" t="s">
        <v>4</v>
      </c>
      <c r="F136" s="79" t="s">
        <v>5</v>
      </c>
    </row>
    <row r="137" spans="1:6" ht="18.75" thickBot="1" x14ac:dyDescent="0.45">
      <c r="A137" s="80">
        <v>0</v>
      </c>
      <c r="B137" s="80">
        <v>0</v>
      </c>
      <c r="C137" s="80">
        <v>0</v>
      </c>
      <c r="D137" s="81">
        <v>0</v>
      </c>
      <c r="E137" s="81">
        <v>0</v>
      </c>
      <c r="F137" s="80">
        <v>0</v>
      </c>
    </row>
    <row r="138" spans="1:6" ht="18.75" thickBot="1" x14ac:dyDescent="0.45">
      <c r="A138" s="82"/>
      <c r="B138" s="82"/>
      <c r="C138" s="82"/>
      <c r="D138" s="83" t="s">
        <v>39</v>
      </c>
      <c r="E138" s="84">
        <v>0</v>
      </c>
      <c r="F138" s="82"/>
    </row>
    <row r="139" spans="1:6" ht="18.75" thickBot="1" x14ac:dyDescent="0.45">
      <c r="A139" s="82"/>
      <c r="B139" s="82"/>
      <c r="C139" s="82"/>
      <c r="D139" s="82"/>
      <c r="E139" s="82"/>
      <c r="F139" s="82"/>
    </row>
    <row r="140" spans="1:6" ht="18.75" thickBot="1" x14ac:dyDescent="0.45">
      <c r="A140" s="100" t="s">
        <v>90</v>
      </c>
      <c r="B140" s="101"/>
      <c r="C140" s="101"/>
      <c r="D140" s="101"/>
      <c r="E140" s="101"/>
      <c r="F140" s="102"/>
    </row>
    <row r="141" spans="1:6" ht="18.75" thickBot="1" x14ac:dyDescent="0.45">
      <c r="A141" s="100" t="s">
        <v>33</v>
      </c>
      <c r="B141" s="101"/>
      <c r="C141" s="101"/>
      <c r="D141" s="101"/>
      <c r="E141" s="101"/>
      <c r="F141" s="102"/>
    </row>
    <row r="142" spans="1:6" ht="47.25" x14ac:dyDescent="0.4">
      <c r="A142" s="77" t="s">
        <v>0</v>
      </c>
      <c r="B142" s="77" t="s">
        <v>1</v>
      </c>
      <c r="C142" s="78" t="s">
        <v>2</v>
      </c>
      <c r="D142" s="77" t="s">
        <v>91</v>
      </c>
      <c r="E142" s="78" t="s">
        <v>4</v>
      </c>
      <c r="F142" s="79" t="s">
        <v>5</v>
      </c>
    </row>
    <row r="143" spans="1:6" x14ac:dyDescent="0.4">
      <c r="A143" s="85" t="s">
        <v>6</v>
      </c>
      <c r="B143" s="108" t="s">
        <v>53</v>
      </c>
      <c r="C143" s="80" t="s">
        <v>54</v>
      </c>
      <c r="D143" s="80">
        <v>10</v>
      </c>
      <c r="E143" s="104">
        <v>11165</v>
      </c>
      <c r="F143" s="80">
        <v>20076</v>
      </c>
    </row>
    <row r="144" spans="1:6" x14ac:dyDescent="0.4">
      <c r="A144" s="85" t="s">
        <v>10</v>
      </c>
      <c r="B144" s="108" t="s">
        <v>92</v>
      </c>
      <c r="C144" s="80" t="s">
        <v>8</v>
      </c>
      <c r="D144" s="80">
        <v>2</v>
      </c>
      <c r="E144" s="109">
        <v>2032</v>
      </c>
      <c r="F144" s="80">
        <v>20199</v>
      </c>
    </row>
    <row r="145" spans="1:6" ht="18.75" thickBot="1" x14ac:dyDescent="0.45">
      <c r="A145" s="82"/>
      <c r="B145" s="82"/>
      <c r="C145" s="110" t="s">
        <v>30</v>
      </c>
      <c r="D145" s="111"/>
      <c r="E145" s="112">
        <f>SUM(E143:E144)</f>
        <v>13197</v>
      </c>
      <c r="F145" s="82"/>
    </row>
    <row r="146" spans="1:6" ht="18.75" thickBot="1" x14ac:dyDescent="0.45">
      <c r="A146" s="82"/>
      <c r="B146" s="82"/>
      <c r="C146" s="82"/>
      <c r="D146" s="82"/>
      <c r="E146" s="82"/>
      <c r="F146" s="82"/>
    </row>
    <row r="147" spans="1:6" ht="18.75" thickBot="1" x14ac:dyDescent="0.45">
      <c r="A147" s="100" t="s">
        <v>90</v>
      </c>
      <c r="B147" s="101"/>
      <c r="C147" s="101"/>
      <c r="D147" s="101"/>
      <c r="E147" s="101"/>
      <c r="F147" s="102"/>
    </row>
    <row r="148" spans="1:6" ht="18.75" thickBot="1" x14ac:dyDescent="0.45">
      <c r="A148" s="100" t="s">
        <v>105</v>
      </c>
      <c r="B148" s="101"/>
      <c r="C148" s="101"/>
      <c r="D148" s="101"/>
      <c r="E148" s="101"/>
      <c r="F148" s="102"/>
    </row>
    <row r="149" spans="1:6" ht="47.25" x14ac:dyDescent="0.4">
      <c r="A149" s="77" t="s">
        <v>0</v>
      </c>
      <c r="B149" s="77" t="s">
        <v>1</v>
      </c>
      <c r="C149" s="78" t="s">
        <v>2</v>
      </c>
      <c r="D149" s="77" t="s">
        <v>91</v>
      </c>
      <c r="E149" s="78" t="s">
        <v>4</v>
      </c>
      <c r="F149" s="79" t="s">
        <v>5</v>
      </c>
    </row>
    <row r="150" spans="1:6" ht="18.75" thickBot="1" x14ac:dyDescent="0.45">
      <c r="A150" s="85" t="s">
        <v>6</v>
      </c>
      <c r="B150" s="108" t="s">
        <v>108</v>
      </c>
      <c r="C150" s="80" t="s">
        <v>54</v>
      </c>
      <c r="D150" s="81">
        <v>90</v>
      </c>
      <c r="E150" s="88">
        <v>91440</v>
      </c>
      <c r="F150" s="80">
        <v>20535</v>
      </c>
    </row>
    <row r="151" spans="1:6" ht="18.75" thickBot="1" x14ac:dyDescent="0.45">
      <c r="A151" s="82"/>
      <c r="B151" s="82"/>
      <c r="C151" s="82"/>
      <c r="D151" s="90" t="s">
        <v>39</v>
      </c>
      <c r="E151" s="113">
        <v>91440</v>
      </c>
      <c r="F151" s="82"/>
    </row>
  </sheetData>
  <mergeCells count="44">
    <mergeCell ref="A1:F1"/>
    <mergeCell ref="A2:F2"/>
    <mergeCell ref="A3:F3"/>
    <mergeCell ref="A134:F134"/>
    <mergeCell ref="A135:F135"/>
    <mergeCell ref="A129:F129"/>
    <mergeCell ref="A5:F5"/>
    <mergeCell ref="A4:F4"/>
    <mergeCell ref="A17:F17"/>
    <mergeCell ref="A18:F18"/>
    <mergeCell ref="A121:F121"/>
    <mergeCell ref="C31:D31"/>
    <mergeCell ref="A42:F42"/>
    <mergeCell ref="A43:F43"/>
    <mergeCell ref="A49:F49"/>
    <mergeCell ref="A50:F50"/>
    <mergeCell ref="A113:E113"/>
    <mergeCell ref="C56:D56"/>
    <mergeCell ref="A69:E69"/>
    <mergeCell ref="A70:E70"/>
    <mergeCell ref="A75:F75"/>
    <mergeCell ref="A76:F76"/>
    <mergeCell ref="A33:F33"/>
    <mergeCell ref="C40:D40"/>
    <mergeCell ref="A34:F34"/>
    <mergeCell ref="A62:F62"/>
    <mergeCell ref="C67:D67"/>
    <mergeCell ref="A63:F63"/>
    <mergeCell ref="A147:F147"/>
    <mergeCell ref="A148:F148"/>
    <mergeCell ref="A84:F84"/>
    <mergeCell ref="A85:F85"/>
    <mergeCell ref="A106:F106"/>
    <mergeCell ref="A107:F107"/>
    <mergeCell ref="A128:F128"/>
    <mergeCell ref="A92:E92"/>
    <mergeCell ref="A93:E93"/>
    <mergeCell ref="A98:F98"/>
    <mergeCell ref="A99:F99"/>
    <mergeCell ref="A112:E112"/>
    <mergeCell ref="A122:F122"/>
    <mergeCell ref="A140:F140"/>
    <mergeCell ref="C145:D145"/>
    <mergeCell ref="A141:F141"/>
  </mergeCells>
  <pageMargins left="0.25" right="0.25" top="0.34375" bottom="0.26041666666666669" header="0.3" footer="0.3"/>
  <pageSetup paperSize="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OCT-DIC 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2021-12-15T15:54:00Z</dcterms:modified>
</cp:coreProperties>
</file>